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7"/>
  <workbookPr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10 Leitung Schulung Gebet/"/>
    </mc:Choice>
  </mc:AlternateContent>
  <xr:revisionPtr revIDLastSave="231" documentId="8_{36F7BDA9-3449-BB44-98A7-2F45D27453A1}" xr6:coauthVersionLast="47" xr6:coauthVersionMax="47" xr10:uidLastSave="{DC9335BF-77DF-4712-8D16-8287FEED60BD}"/>
  <bookViews>
    <workbookView xWindow="0" yWindow="0" windowWidth="38400" windowHeight="21600" activeTab="2" xr2:uid="{00000000-000D-0000-FFFF-FFFF00000000}"/>
  </bookViews>
  <sheets>
    <sheet name="Hinweis" sheetId="4" r:id="rId1"/>
    <sheet name="Einnahmen" sheetId="3" r:id="rId2"/>
    <sheet name="Ausgaben" sheetId="8" r:id="rId3"/>
  </sheets>
  <definedNames>
    <definedName name="_xlnm.Print_Area" localSheetId="2">Ausgaben!$A$1:$J$70</definedName>
    <definedName name="_xlnm.Print_Area" localSheetId="1">Einnahmen!$A$1:$G$33</definedName>
    <definedName name="_xlnm.Print_Area" localSheetId="0">Hinweis!$A$1:$F$5</definedName>
    <definedName name="_xlnm.Print_Titles" localSheetId="2">Ausgaben!$1:$1</definedName>
    <definedName name="_xlnm.Print_Titles" localSheetId="1">Einnahmen!$1:$1</definedName>
    <definedName name="_xlnm.Print_Titles" localSheetId="0">Hinweis!#REF!</definedName>
    <definedName name="Print_Area" localSheetId="2">Ausgaben!#REF!</definedName>
    <definedName name="Print_Area" localSheetId="1">Einnahmen!#REF!</definedName>
    <definedName name="Print_Area" localSheetId="0">Hinweis!#REF!</definedName>
    <definedName name="Print_Titles" localSheetId="2">Ausgaben!$1:$1</definedName>
    <definedName name="Print_Titles" localSheetId="1">Einnahmen!$1:$1</definedName>
    <definedName name="Print_Titles" localSheetId="0">Hinweis!#REF!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8" l="1"/>
  <c r="J59" i="8"/>
  <c r="J60" i="8"/>
  <c r="J61" i="8"/>
  <c r="J62" i="8"/>
  <c r="J52" i="8"/>
  <c r="J53" i="8"/>
  <c r="J54" i="8"/>
  <c r="J51" i="8"/>
  <c r="J37" i="8"/>
  <c r="J38" i="8"/>
  <c r="J39" i="8"/>
  <c r="J40" i="8"/>
  <c r="J41" i="8"/>
  <c r="I42" i="8"/>
  <c r="H42" i="8"/>
  <c r="I26" i="8"/>
  <c r="I20" i="8"/>
  <c r="H20" i="8"/>
  <c r="J4" i="8"/>
  <c r="J5" i="8"/>
  <c r="J6" i="8"/>
  <c r="J7" i="8"/>
  <c r="J8" i="8"/>
  <c r="J9" i="8"/>
  <c r="J10" i="8"/>
  <c r="J11" i="8"/>
  <c r="J12" i="8"/>
  <c r="J13" i="8"/>
  <c r="I14" i="8"/>
  <c r="H14" i="8"/>
  <c r="J19" i="8"/>
  <c r="J18" i="8"/>
  <c r="J17" i="8"/>
  <c r="J16" i="8"/>
  <c r="H26" i="8"/>
  <c r="I63" i="8"/>
  <c r="H63" i="8"/>
  <c r="J57" i="8"/>
  <c r="I55" i="8"/>
  <c r="H55" i="8"/>
  <c r="I49" i="8"/>
  <c r="H49" i="8"/>
  <c r="J48" i="8"/>
  <c r="J47" i="8"/>
  <c r="J46" i="8"/>
  <c r="J45" i="8"/>
  <c r="J44" i="8"/>
  <c r="J36" i="8"/>
  <c r="J35" i="8"/>
  <c r="J34" i="8"/>
  <c r="I32" i="8"/>
  <c r="H32" i="8"/>
  <c r="J31" i="8"/>
  <c r="J29" i="8"/>
  <c r="J28" i="8"/>
  <c r="J32" i="8" s="1"/>
  <c r="J25" i="8"/>
  <c r="J24" i="8"/>
  <c r="J23" i="8"/>
  <c r="J22" i="8"/>
  <c r="J26" i="8" s="1"/>
  <c r="J3" i="8"/>
  <c r="J2" i="8"/>
  <c r="J14" i="8" l="1"/>
  <c r="J20" i="8"/>
  <c r="J42" i="8"/>
  <c r="I66" i="8"/>
  <c r="I70" i="8" s="1"/>
  <c r="H66" i="8"/>
  <c r="J49" i="8"/>
  <c r="J63" i="8"/>
  <c r="J55" i="8"/>
  <c r="H67" i="8" l="1"/>
  <c r="J67" i="8" s="1"/>
  <c r="J66" i="8"/>
  <c r="H70" i="8"/>
  <c r="J70" i="8" s="1"/>
  <c r="G29" i="3" l="1"/>
  <c r="G30" i="3"/>
  <c r="G28" i="3"/>
  <c r="G24" i="3"/>
  <c r="G25" i="3"/>
  <c r="G23" i="3"/>
  <c r="G19" i="3"/>
  <c r="G20" i="3"/>
  <c r="G18" i="3"/>
  <c r="G14" i="3"/>
  <c r="G15" i="3"/>
  <c r="G13" i="3"/>
  <c r="G9" i="3"/>
  <c r="G10" i="3"/>
  <c r="G8" i="3"/>
  <c r="G4" i="3"/>
  <c r="G5" i="3"/>
  <c r="G3" i="3"/>
  <c r="G2" i="3"/>
  <c r="F31" i="3" l="1"/>
  <c r="G31" i="3"/>
  <c r="E31" i="3"/>
  <c r="G26" i="3"/>
  <c r="F26" i="3"/>
  <c r="E26" i="3"/>
  <c r="G21" i="3"/>
  <c r="F21" i="3"/>
  <c r="E21" i="3"/>
  <c r="G16" i="3"/>
  <c r="F16" i="3"/>
  <c r="E16" i="3"/>
  <c r="G11" i="3"/>
  <c r="F11" i="3"/>
  <c r="E11" i="3"/>
  <c r="F6" i="3"/>
  <c r="E6" i="3"/>
  <c r="F33" i="3" l="1"/>
  <c r="E33" i="3"/>
  <c r="G6" i="3"/>
  <c r="G33" i="3" s="1"/>
</calcChain>
</file>

<file path=xl/sharedStrings.xml><?xml version="1.0" encoding="utf-8"?>
<sst xmlns="http://schemas.openxmlformats.org/spreadsheetml/2006/main" count="69" uniqueCount="63">
  <si>
    <t>Diese Exceltabelle enthält mehrere Tabellenblätter.
Über die Reiter unten können Sie diese anwählen.</t>
  </si>
  <si>
    <t>#</t>
  </si>
  <si>
    <t>Pos.</t>
  </si>
  <si>
    <t>Teilposition</t>
  </si>
  <si>
    <t>Bemerkung</t>
  </si>
  <si>
    <t>Soll</t>
  </si>
  <si>
    <t>Ist</t>
  </si>
  <si>
    <t>Differenz</t>
  </si>
  <si>
    <t>Einzelspenden</t>
  </si>
  <si>
    <t>Großspenden</t>
  </si>
  <si>
    <t>aus Spendendosen beim Bistro</t>
  </si>
  <si>
    <t>Summe Spenden</t>
  </si>
  <si>
    <t>Trägergemeinden</t>
  </si>
  <si>
    <t>Unterstützergemeinden</t>
  </si>
  <si>
    <t>Summe Mittel von beteiligten Gemeinden &amp; Organisationen</t>
  </si>
  <si>
    <t>von der Landeskirche</t>
  </si>
  <si>
    <t>von Stiftungen</t>
  </si>
  <si>
    <t>Summe Zuschüsse</t>
  </si>
  <si>
    <t>Speisen und Getränke</t>
  </si>
  <si>
    <t>Summe Einnahmen Catering</t>
  </si>
  <si>
    <t>am Ausgang des Saals</t>
  </si>
  <si>
    <t>Sozialkollekte</t>
  </si>
  <si>
    <t>Summe Kollekten</t>
  </si>
  <si>
    <t>Büchtertischbeteiligung</t>
  </si>
  <si>
    <t>Sponsoring</t>
  </si>
  <si>
    <t>z.B. Logo auf Plakat</t>
  </si>
  <si>
    <t>Summe Verschiedenes</t>
  </si>
  <si>
    <t>Summe</t>
  </si>
  <si>
    <t>Menge</t>
  </si>
  <si>
    <t>Einheit</t>
  </si>
  <si>
    <t>Preis / 
Einheit</t>
  </si>
  <si>
    <r>
      <t xml:space="preserve">Differenz
</t>
    </r>
    <r>
      <rPr>
        <sz val="9"/>
        <rFont val="Arial"/>
        <family val="2"/>
      </rPr>
      <t>(negativ = Budgetreserve)</t>
    </r>
  </si>
  <si>
    <t xml:space="preserve">Miete für Platz / Halle </t>
  </si>
  <si>
    <t>Bühne mit Sonnen- und Regenschutz</t>
  </si>
  <si>
    <t>Sonnenschutz</t>
  </si>
  <si>
    <t xml:space="preserve">Beschallungsanlage mit Regenschutz </t>
  </si>
  <si>
    <t xml:space="preserve">100" Bildschirm oder LED-Wand </t>
  </si>
  <si>
    <t>Absperrungen /wetter- und diebstahlsichere Aufbewahrungsmöglichkeiten</t>
  </si>
  <si>
    <t>Mitarbeiterbereich</t>
  </si>
  <si>
    <t>Stromversorgung inkl. Kabelmatten</t>
  </si>
  <si>
    <t>Summe Infrastruktur inkl. Technik</t>
  </si>
  <si>
    <t xml:space="preserve">Internetzugang und Computer zum Abspielen von Inhalten </t>
  </si>
  <si>
    <t>Summe Bühnenprogramm &amp; Livestream</t>
  </si>
  <si>
    <t>Summe Kinderprogramm &amp; Livestream</t>
  </si>
  <si>
    <t>Summe Motivation &amp; Werbung</t>
  </si>
  <si>
    <t>Bierzelt-Garnituren</t>
  </si>
  <si>
    <t>Bierpilz oder einzeln: Kühlschränke / Zapfanlage / Spülmaschine / Gläser etc.,</t>
  </si>
  <si>
    <t xml:space="preserve">Grill / Kochplatten / Geschirr / Kaffeemaschinen / Wasserkocher etc. </t>
  </si>
  <si>
    <t>Getränke</t>
  </si>
  <si>
    <t>Essen</t>
  </si>
  <si>
    <t>Summe Essen &amp; Trinken</t>
  </si>
  <si>
    <t>Summe Aktionen &amp; Stände</t>
  </si>
  <si>
    <t>Bibeln</t>
  </si>
  <si>
    <t>Verteilmaterial</t>
  </si>
  <si>
    <t>Summe Geistliche Angebote, Seelsorge und Beratung, Weiterarbeit</t>
  </si>
  <si>
    <t>Mitarbeiterausweise</t>
  </si>
  <si>
    <t>Mitarbeiterdank</t>
  </si>
  <si>
    <t>Teilnahmegebühr Hoffnungsfestival</t>
  </si>
  <si>
    <t>Summe Leitung, Schulung &amp; Gebet</t>
  </si>
  <si>
    <t>Zwischensumme</t>
  </si>
  <si>
    <t>Etatreservere</t>
  </si>
  <si>
    <t>%</t>
  </si>
  <si>
    <t>Summe Ausgaben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</si>
</sst>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9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16"/>
      <color rgb="FF0075BF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EC9AAB"/>
        <bgColor indexed="64"/>
      </patternFill>
    </fill>
    <fill>
      <patternFill patternType="solid">
        <fgColor rgb="FFF4DFC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thick">
        <color rgb="FFEC9AAB"/>
      </bottom>
      <diagonal/>
    </border>
    <border>
      <left/>
      <right style="thick">
        <color rgb="FFEC9AAB"/>
      </right>
      <top/>
      <bottom/>
      <diagonal/>
    </border>
    <border>
      <left/>
      <right style="thick">
        <color rgb="FFEC9AAB"/>
      </right>
      <top/>
      <bottom style="thick">
        <color rgb="FFEC9AAB"/>
      </bottom>
      <diagonal/>
    </border>
    <border>
      <left/>
      <right style="thick">
        <color rgb="FFEC9AAB"/>
      </right>
      <top style="thick">
        <color rgb="FFB50C52"/>
      </top>
      <bottom/>
      <diagonal/>
    </border>
    <border>
      <left/>
      <right style="thick">
        <color rgb="FFEC9AAB"/>
      </right>
      <top/>
      <bottom style="thick">
        <color rgb="FFB50C52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3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4" fontId="3" fillId="0" borderId="0" xfId="1" applyFont="1" applyBorder="1" applyAlignment="1">
      <alignment vertical="center" wrapText="1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3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left" vertical="center" wrapText="1" inden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6" fillId="2" borderId="1" xfId="1" applyNumberFormat="1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3" borderId="2" xfId="1" applyNumberFormat="1" applyFont="1" applyFill="1" applyBorder="1" applyAlignment="1">
      <alignment horizontal="left" vertical="center" wrapText="1" indent="1"/>
    </xf>
    <xf numFmtId="164" fontId="2" fillId="3" borderId="3" xfId="1" applyNumberFormat="1" applyFont="1" applyFill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colors>
    <mruColors>
      <color rgb="FF0075BF"/>
      <color rgb="FFF4DFC9"/>
      <color rgb="FFEC9AAB"/>
      <color rgb="FF98B911"/>
      <color rgb="FFB50C52"/>
      <color rgb="FF801539"/>
      <color rgb="FF9A796D"/>
      <color rgb="FFB49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proChrist">
  <a:themeElements>
    <a:clrScheme name="proChrist">
      <a:dk1>
        <a:srgbClr val="333333"/>
      </a:dk1>
      <a:lt1>
        <a:sysClr val="window" lastClr="FFFFFF"/>
      </a:lt1>
      <a:dk2>
        <a:srgbClr val="E2001A"/>
      </a:dk2>
      <a:lt2>
        <a:srgbClr val="EFEAE8"/>
      </a:lt2>
      <a:accent1>
        <a:srgbClr val="801539"/>
      </a:accent1>
      <a:accent2>
        <a:srgbClr val="B50C52"/>
      </a:accent2>
      <a:accent3>
        <a:srgbClr val="E75012"/>
      </a:accent3>
      <a:accent4>
        <a:srgbClr val="EE7F00"/>
      </a:accent4>
      <a:accent5>
        <a:srgbClr val="9A796D"/>
      </a:accent5>
      <a:accent6>
        <a:srgbClr val="B49D93"/>
      </a:accent6>
      <a:hlink>
        <a:srgbClr val="801539"/>
      </a:hlink>
      <a:folHlink>
        <a:srgbClr val="B50C52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21"/>
  <sheetViews>
    <sheetView zoomScale="125" zoomScaleNormal="115" zoomScaleSheetLayoutView="145" zoomScalePageLayoutView="115" workbookViewId="0">
      <selection activeCell="B5" sqref="B5"/>
    </sheetView>
  </sheetViews>
  <sheetFormatPr defaultColWidth="11.42578125" defaultRowHeight="12"/>
  <cols>
    <col min="1" max="1" width="11.42578125" style="1"/>
    <col min="2" max="2" width="110.28515625" style="1" customWidth="1"/>
    <col min="3" max="16384" width="11.42578125" style="1"/>
  </cols>
  <sheetData>
    <row r="3" spans="2:2" ht="20.25" customHeight="1"/>
    <row r="4" spans="2:2" ht="20.25" customHeight="1"/>
    <row r="5" spans="2:2" ht="78" customHeight="1">
      <c r="B5" s="34" t="s">
        <v>0</v>
      </c>
    </row>
    <row r="6" spans="2:2" ht="20.25" customHeight="1"/>
    <row r="7" spans="2:2" ht="20.25" customHeight="1"/>
    <row r="12" spans="2:2" ht="13.5" customHeight="1"/>
    <row r="15" spans="2:2" ht="12.75" customHeight="1"/>
    <row r="17" ht="12.75" customHeight="1"/>
    <row r="24" ht="12.75" customHeight="1"/>
    <row r="28" ht="13.5" customHeight="1"/>
    <row r="29" ht="12.75" customHeight="1"/>
    <row r="31" ht="13.5" customHeight="1"/>
    <row r="33" ht="12.75" customHeight="1"/>
    <row r="37" ht="12.75" customHeight="1"/>
    <row r="41" ht="12.75" customHeight="1"/>
    <row r="42" ht="12.75" customHeight="1"/>
    <row r="46" ht="13.5" customHeight="1"/>
    <row r="47" ht="12.75" customHeight="1"/>
    <row r="48" ht="12.75" customHeight="1"/>
    <row r="49" ht="12.75" customHeight="1"/>
    <row r="51" ht="12.75" customHeight="1"/>
    <row r="52" ht="15.75" customHeight="1"/>
    <row r="56" ht="12.75" customHeight="1"/>
    <row r="64" ht="12.75" customHeight="1"/>
    <row r="69" ht="12.75" customHeight="1"/>
    <row r="116" ht="12.75" customHeight="1"/>
    <row r="121" ht="12.75" customHeight="1"/>
  </sheetData>
  <printOptions gridLines="1"/>
  <pageMargins left="0.59055118110236227" right="0.59055118110236227" top="1.3779527559055118" bottom="0.78740157480314965" header="0.59055118110236227" footer="0.59055118110236227"/>
  <pageSetup paperSize="9" scale="90" orientation="landscape" r:id="rId1"/>
  <headerFooter>
    <oddHeader xml:space="preserve">&amp;L&amp;"Arial Black,Fett"&amp;9&amp;KB50C52PROCHRIST LIVE / JESUSHOUSE [Ort Datum] (Arial Black 9Pkt)
&amp;16&amp;A (Arial Black und Fett 16 Pkt) &amp;9
Schritt 1.1A. Bis 10 Monate vorher planen bzw. erledigen. </oddHeader>
    <oddFooter xml:space="preserve">&amp;L&amp;"Pluto Sans Cond Light,Standard"&amp;8&amp;K801539cv | &amp;F - &amp;A | &amp;D&amp;R&amp;"Pluto Sans Cond Light,Standard"&amp;8&amp;K00-042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1"/>
  <sheetViews>
    <sheetView zoomScale="165" zoomScaleNormal="90" zoomScaleSheetLayoutView="145" zoomScalePageLayoutView="125" workbookViewId="0">
      <selection activeCell="C21" sqref="C21:D21"/>
    </sheetView>
  </sheetViews>
  <sheetFormatPr defaultColWidth="11.42578125" defaultRowHeight="12" outlineLevelRow="1"/>
  <cols>
    <col min="1" max="1" width="3" style="17" bestFit="1" customWidth="1"/>
    <col min="2" max="2" width="4.28515625" style="6" bestFit="1" customWidth="1"/>
    <col min="3" max="3" width="44.28515625" style="1" customWidth="1"/>
    <col min="4" max="4" width="38.7109375" style="1" customWidth="1"/>
    <col min="5" max="7" width="16.28515625" style="6" customWidth="1"/>
    <col min="8" max="16384" width="11.42578125" style="1"/>
  </cols>
  <sheetData>
    <row r="1" spans="1:7" s="14" customFormat="1" ht="14.1" thickBot="1">
      <c r="A1" s="28" t="s">
        <v>1</v>
      </c>
      <c r="B1" s="12" t="s">
        <v>2</v>
      </c>
      <c r="C1" s="13" t="s">
        <v>3</v>
      </c>
      <c r="D1" s="13" t="s">
        <v>4</v>
      </c>
      <c r="E1" s="12" t="s">
        <v>5</v>
      </c>
      <c r="F1" s="12" t="s">
        <v>6</v>
      </c>
      <c r="G1" s="12" t="s">
        <v>7</v>
      </c>
    </row>
    <row r="2" spans="1:7" s="2" customFormat="1" ht="12.6" customHeight="1" outlineLevel="1" thickTop="1">
      <c r="A2" s="39">
        <v>1</v>
      </c>
      <c r="B2" s="5">
        <v>1</v>
      </c>
      <c r="C2" s="3" t="s">
        <v>8</v>
      </c>
      <c r="D2" s="3"/>
      <c r="E2" s="7"/>
      <c r="F2" s="7"/>
      <c r="G2" s="7">
        <f>F2-E2</f>
        <v>0</v>
      </c>
    </row>
    <row r="3" spans="1:7" ht="12" customHeight="1" outlineLevel="1">
      <c r="A3" s="40"/>
      <c r="B3" s="5">
        <v>2</v>
      </c>
      <c r="C3" s="3" t="s">
        <v>9</v>
      </c>
      <c r="D3" s="3"/>
      <c r="E3" s="7"/>
      <c r="F3" s="7"/>
      <c r="G3" s="7">
        <f>F3-E3</f>
        <v>0</v>
      </c>
    </row>
    <row r="4" spans="1:7" ht="12" customHeight="1" outlineLevel="1">
      <c r="A4" s="40"/>
      <c r="B4" s="5">
        <v>3</v>
      </c>
      <c r="C4" s="3" t="s">
        <v>10</v>
      </c>
      <c r="D4" s="3"/>
      <c r="E4" s="7"/>
      <c r="F4" s="7"/>
      <c r="G4" s="7">
        <f t="shared" ref="G4:G5" si="0">F4-E4</f>
        <v>0</v>
      </c>
    </row>
    <row r="5" spans="1:7" ht="12" customHeight="1" outlineLevel="1">
      <c r="A5" s="40"/>
      <c r="B5" s="5">
        <v>4</v>
      </c>
      <c r="C5" s="3"/>
      <c r="D5" s="3"/>
      <c r="E5" s="7"/>
      <c r="F5" s="7"/>
      <c r="G5" s="7">
        <f t="shared" si="0"/>
        <v>0</v>
      </c>
    </row>
    <row r="6" spans="1:7" s="4" customFormat="1" ht="12" customHeight="1">
      <c r="A6" s="40"/>
      <c r="B6" s="22"/>
      <c r="C6" s="37" t="s">
        <v>11</v>
      </c>
      <c r="D6" s="38"/>
      <c r="E6" s="24">
        <f>SUM(E2:E5)</f>
        <v>0</v>
      </c>
      <c r="F6" s="24">
        <f>SUM(F2:F5)</f>
        <v>0</v>
      </c>
      <c r="G6" s="33">
        <f>SUM(G2:G5)</f>
        <v>0</v>
      </c>
    </row>
    <row r="7" spans="1:7" ht="9.6" customHeight="1">
      <c r="A7" s="41"/>
      <c r="B7" s="41"/>
      <c r="C7" s="41"/>
      <c r="D7" s="41"/>
      <c r="E7" s="41"/>
      <c r="F7" s="41"/>
      <c r="G7" s="41"/>
    </row>
    <row r="8" spans="1:7" ht="12.95" outlineLevel="1">
      <c r="A8" s="35">
        <v>2</v>
      </c>
      <c r="B8" s="6">
        <v>1</v>
      </c>
      <c r="C8" s="3" t="s">
        <v>12</v>
      </c>
      <c r="E8" s="7"/>
      <c r="F8" s="7"/>
      <c r="G8" s="7">
        <f t="shared" ref="G8:G10" si="1">F8-E8</f>
        <v>0</v>
      </c>
    </row>
    <row r="9" spans="1:7" ht="12.95" outlineLevel="1">
      <c r="A9" s="35"/>
      <c r="B9" s="6">
        <v>2</v>
      </c>
      <c r="C9" s="3" t="s">
        <v>13</v>
      </c>
      <c r="E9" s="7"/>
      <c r="F9" s="7"/>
      <c r="G9" s="7">
        <f t="shared" si="1"/>
        <v>0</v>
      </c>
    </row>
    <row r="10" spans="1:7" outlineLevel="1">
      <c r="A10" s="35"/>
      <c r="B10" s="6">
        <v>3</v>
      </c>
      <c r="C10" s="3"/>
      <c r="E10" s="7"/>
      <c r="F10" s="7"/>
      <c r="G10" s="7">
        <f t="shared" si="1"/>
        <v>0</v>
      </c>
    </row>
    <row r="11" spans="1:7" ht="12" customHeight="1">
      <c r="A11" s="35"/>
      <c r="B11" s="22"/>
      <c r="C11" s="37" t="s">
        <v>14</v>
      </c>
      <c r="D11" s="38"/>
      <c r="E11" s="24">
        <f>SUM(E8:E10)</f>
        <v>0</v>
      </c>
      <c r="F11" s="24">
        <f t="shared" ref="F11:G11" si="2">SUM(F8:F10)</f>
        <v>0</v>
      </c>
      <c r="G11" s="33">
        <f t="shared" si="2"/>
        <v>0</v>
      </c>
    </row>
    <row r="12" spans="1:7" ht="9.6" customHeight="1">
      <c r="A12" s="36"/>
      <c r="B12" s="36"/>
      <c r="C12" s="36"/>
      <c r="D12" s="36"/>
      <c r="E12" s="36"/>
      <c r="F12" s="36"/>
      <c r="G12" s="36"/>
    </row>
    <row r="13" spans="1:7" ht="12.95" outlineLevel="1">
      <c r="A13" s="35">
        <v>3</v>
      </c>
      <c r="B13" s="6">
        <v>1</v>
      </c>
      <c r="C13" s="3" t="s">
        <v>15</v>
      </c>
      <c r="E13" s="7"/>
      <c r="F13" s="7"/>
      <c r="G13" s="7">
        <f t="shared" ref="G13:G15" si="3">F13-E13</f>
        <v>0</v>
      </c>
    </row>
    <row r="14" spans="1:7" ht="12.95" outlineLevel="1">
      <c r="A14" s="35"/>
      <c r="B14" s="6">
        <v>2</v>
      </c>
      <c r="C14" s="3" t="s">
        <v>16</v>
      </c>
      <c r="E14" s="7"/>
      <c r="F14" s="7"/>
      <c r="G14" s="7">
        <f t="shared" si="3"/>
        <v>0</v>
      </c>
    </row>
    <row r="15" spans="1:7" ht="12.75" customHeight="1" outlineLevel="1">
      <c r="A15" s="35"/>
      <c r="B15" s="6">
        <v>3</v>
      </c>
      <c r="C15" s="3"/>
      <c r="E15" s="7"/>
      <c r="F15" s="7"/>
      <c r="G15" s="7">
        <f t="shared" si="3"/>
        <v>0</v>
      </c>
    </row>
    <row r="16" spans="1:7" ht="13.35" customHeight="1">
      <c r="A16" s="35"/>
      <c r="B16" s="22"/>
      <c r="C16" s="37" t="s">
        <v>17</v>
      </c>
      <c r="D16" s="38"/>
      <c r="E16" s="24">
        <f>SUM(E13:E15)</f>
        <v>0</v>
      </c>
      <c r="F16" s="24">
        <f t="shared" ref="F16:G16" si="4">SUM(F13:F15)</f>
        <v>0</v>
      </c>
      <c r="G16" s="24">
        <f t="shared" si="4"/>
        <v>0</v>
      </c>
    </row>
    <row r="17" spans="1:7" ht="9.6" customHeight="1">
      <c r="A17" s="36"/>
      <c r="B17" s="36"/>
      <c r="C17" s="36"/>
      <c r="D17" s="36"/>
      <c r="E17" s="36"/>
      <c r="F17" s="36"/>
      <c r="G17" s="36"/>
    </row>
    <row r="18" spans="1:7" ht="12.95" outlineLevel="1">
      <c r="A18" s="35">
        <v>4</v>
      </c>
      <c r="B18" s="6">
        <v>1</v>
      </c>
      <c r="C18" s="3" t="s">
        <v>18</v>
      </c>
      <c r="E18" s="7"/>
      <c r="F18" s="7"/>
      <c r="G18" s="7">
        <f t="shared" ref="G18:G20" si="5">F18-E18</f>
        <v>0</v>
      </c>
    </row>
    <row r="19" spans="1:7" outlineLevel="1">
      <c r="A19" s="35"/>
      <c r="B19" s="6">
        <v>2</v>
      </c>
      <c r="C19" s="3"/>
      <c r="E19" s="7"/>
      <c r="F19" s="7"/>
      <c r="G19" s="7">
        <f t="shared" si="5"/>
        <v>0</v>
      </c>
    </row>
    <row r="20" spans="1:7" outlineLevel="1">
      <c r="A20" s="35"/>
      <c r="B20" s="6">
        <v>3</v>
      </c>
      <c r="C20" s="3"/>
      <c r="E20" s="7"/>
      <c r="F20" s="7"/>
      <c r="G20" s="7">
        <f t="shared" si="5"/>
        <v>0</v>
      </c>
    </row>
    <row r="21" spans="1:7" ht="13.35" customHeight="1">
      <c r="A21" s="35"/>
      <c r="B21" s="22"/>
      <c r="C21" s="37" t="s">
        <v>19</v>
      </c>
      <c r="D21" s="38"/>
      <c r="E21" s="24">
        <f>SUM(E18:E20)</f>
        <v>0</v>
      </c>
      <c r="F21" s="24">
        <f t="shared" ref="F21:G21" si="6">SUM(F18:F20)</f>
        <v>0</v>
      </c>
      <c r="G21" s="24">
        <f t="shared" si="6"/>
        <v>0</v>
      </c>
    </row>
    <row r="22" spans="1:7" ht="9.6" customHeight="1">
      <c r="A22" s="36"/>
      <c r="B22" s="36"/>
      <c r="C22" s="36"/>
      <c r="D22" s="36"/>
      <c r="E22" s="36"/>
      <c r="F22" s="36"/>
      <c r="G22" s="36"/>
    </row>
    <row r="23" spans="1:7" ht="12.95" outlineLevel="1">
      <c r="A23" s="35">
        <v>5</v>
      </c>
      <c r="B23" s="6">
        <v>1</v>
      </c>
      <c r="C23" s="3" t="s">
        <v>20</v>
      </c>
      <c r="E23" s="7"/>
      <c r="F23" s="7"/>
      <c r="G23" s="7">
        <f t="shared" ref="G23:G25" si="7">F23-E23</f>
        <v>0</v>
      </c>
    </row>
    <row r="24" spans="1:7" ht="12.75" customHeight="1" outlineLevel="1">
      <c r="A24" s="35"/>
      <c r="B24" s="6">
        <v>2</v>
      </c>
      <c r="C24" s="3" t="s">
        <v>21</v>
      </c>
      <c r="E24" s="7"/>
      <c r="F24" s="7"/>
      <c r="G24" s="7">
        <f t="shared" si="7"/>
        <v>0</v>
      </c>
    </row>
    <row r="25" spans="1:7" outlineLevel="1">
      <c r="A25" s="35"/>
      <c r="B25" s="6">
        <v>3</v>
      </c>
      <c r="C25" s="3"/>
      <c r="E25" s="7"/>
      <c r="F25" s="7"/>
      <c r="G25" s="7">
        <f t="shared" si="7"/>
        <v>0</v>
      </c>
    </row>
    <row r="26" spans="1:7" ht="13.35" customHeight="1">
      <c r="A26" s="35"/>
      <c r="B26" s="22"/>
      <c r="C26" s="37" t="s">
        <v>22</v>
      </c>
      <c r="D26" s="38"/>
      <c r="E26" s="24">
        <f>SUM(E23:E25)</f>
        <v>0</v>
      </c>
      <c r="F26" s="24">
        <f t="shared" ref="F26:G26" si="8">SUM(F23:F25)</f>
        <v>0</v>
      </c>
      <c r="G26" s="24">
        <f t="shared" si="8"/>
        <v>0</v>
      </c>
    </row>
    <row r="27" spans="1:7" ht="9.6" customHeight="1">
      <c r="A27" s="36"/>
      <c r="B27" s="36"/>
      <c r="C27" s="36"/>
      <c r="D27" s="36"/>
      <c r="E27" s="36"/>
      <c r="F27" s="36"/>
      <c r="G27" s="36"/>
    </row>
    <row r="28" spans="1:7" ht="13.5" customHeight="1" outlineLevel="1">
      <c r="A28" s="35">
        <v>6</v>
      </c>
      <c r="B28" s="6">
        <v>1</v>
      </c>
      <c r="C28" s="3" t="s">
        <v>23</v>
      </c>
      <c r="E28" s="7"/>
      <c r="F28" s="7"/>
      <c r="G28" s="7">
        <f t="shared" ref="G28:G30" si="9">F28-E28</f>
        <v>0</v>
      </c>
    </row>
    <row r="29" spans="1:7" ht="12.75" customHeight="1" outlineLevel="1">
      <c r="A29" s="35"/>
      <c r="B29" s="6">
        <v>2</v>
      </c>
      <c r="C29" s="3" t="s">
        <v>24</v>
      </c>
      <c r="D29" s="1" t="s">
        <v>25</v>
      </c>
      <c r="E29" s="7"/>
      <c r="F29" s="7"/>
      <c r="G29" s="7">
        <f t="shared" si="9"/>
        <v>0</v>
      </c>
    </row>
    <row r="30" spans="1:7" ht="11.45" customHeight="1" outlineLevel="1">
      <c r="A30" s="35"/>
      <c r="B30" s="6">
        <v>3</v>
      </c>
      <c r="C30" s="3"/>
      <c r="E30" s="7"/>
      <c r="F30" s="7"/>
      <c r="G30" s="7">
        <f t="shared" si="9"/>
        <v>0</v>
      </c>
    </row>
    <row r="31" spans="1:7" ht="13.5" customHeight="1">
      <c r="A31" s="35"/>
      <c r="B31" s="22"/>
      <c r="C31" s="37" t="s">
        <v>26</v>
      </c>
      <c r="D31" s="38"/>
      <c r="E31" s="24">
        <f>SUM(E28:E30)</f>
        <v>0</v>
      </c>
      <c r="F31" s="24">
        <f t="shared" ref="F31:G31" si="10">SUM(F28:F30)</f>
        <v>0</v>
      </c>
      <c r="G31" s="24">
        <f t="shared" si="10"/>
        <v>0</v>
      </c>
    </row>
    <row r="32" spans="1:7" ht="9.6" customHeight="1">
      <c r="A32" s="36"/>
      <c r="B32" s="36"/>
      <c r="C32" s="36"/>
      <c r="D32" s="36"/>
      <c r="E32" s="36"/>
      <c r="F32" s="36"/>
      <c r="G32" s="36"/>
    </row>
    <row r="33" spans="2:7" ht="12.75" customHeight="1">
      <c r="B33" s="29"/>
      <c r="C33" s="30" t="s">
        <v>27</v>
      </c>
      <c r="D33" s="31"/>
      <c r="E33" s="32">
        <f>E31+E26+E21+E16+E11+E6</f>
        <v>0</v>
      </c>
      <c r="F33" s="32">
        <f t="shared" ref="F33:G33" si="11">F31+F26+F21+F16+F11+F6</f>
        <v>0</v>
      </c>
      <c r="G33" s="32">
        <f t="shared" si="11"/>
        <v>0</v>
      </c>
    </row>
    <row r="37" spans="2:7" ht="12.75" customHeight="1"/>
    <row r="41" spans="2:7" ht="12.75" customHeight="1"/>
    <row r="42" spans="2:7" ht="12.75" customHeight="1"/>
    <row r="46" spans="2:7" ht="13.5" customHeight="1"/>
    <row r="47" spans="2:7" ht="12.75" customHeight="1"/>
    <row r="48" spans="2:7" ht="12.75" customHeight="1"/>
    <row r="49" ht="12.75" customHeight="1"/>
    <row r="51" ht="12.75" customHeight="1"/>
    <row r="52" ht="15.75" customHeight="1"/>
    <row r="56" ht="12.75" customHeight="1"/>
    <row r="64" ht="12.75" customHeight="1"/>
    <row r="69" ht="12.75" customHeight="1"/>
    <row r="116" ht="12.75" customHeight="1"/>
    <row r="121" ht="12.75" customHeight="1"/>
  </sheetData>
  <mergeCells count="18">
    <mergeCell ref="A2:A6"/>
    <mergeCell ref="A8:A11"/>
    <mergeCell ref="A13:A16"/>
    <mergeCell ref="A18:A21"/>
    <mergeCell ref="A17:G17"/>
    <mergeCell ref="A12:G12"/>
    <mergeCell ref="A7:G7"/>
    <mergeCell ref="C6:D6"/>
    <mergeCell ref="C11:D11"/>
    <mergeCell ref="C16:D16"/>
    <mergeCell ref="C21:D21"/>
    <mergeCell ref="A23:A26"/>
    <mergeCell ref="A28:A31"/>
    <mergeCell ref="A32:G32"/>
    <mergeCell ref="A27:G27"/>
    <mergeCell ref="A22:G22"/>
    <mergeCell ref="C26:D26"/>
    <mergeCell ref="C31:D31"/>
  </mergeCells>
  <phoneticPr fontId="1" type="noConversion"/>
  <printOptions gridLines="1"/>
  <pageMargins left="0.59055118110236227" right="0.59055118110236227" top="1.5748031496062993" bottom="0.78740157480314965" header="0.59055118110236227" footer="0.59055118110236227"/>
  <pageSetup paperSize="9" scale="90" orientation="landscape" r:id="rId1"/>
  <headerFooter>
    <oddHeader>&amp;L&amp;9Hoffnungsfestival 2025
&amp;16Einnahmen&amp;9 
Stand: 29.10.2024&amp;R&amp;"System Font,Standard"&amp;K000000&amp;G</oddHeader>
    <oddFooter xml:space="preserve">&amp;L&amp;"Pluto Sans Cond Light,Standard"&amp;8&amp;K01+039&amp;F - &amp;A | &amp;D&amp;R&amp;"Pluto Sans Cond Light,Standard"&amp;8&amp;K00-040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CABA-36E2-FE41-84B0-D521DE455A0D}">
  <sheetPr>
    <tabColor rgb="FFB50C52"/>
  </sheetPr>
  <dimension ref="A1:J92"/>
  <sheetViews>
    <sheetView tabSelected="1" zoomScale="125" zoomScaleNormal="90" zoomScaleSheetLayoutView="145" zoomScalePageLayoutView="140" workbookViewId="0">
      <selection activeCell="C59" sqref="C59"/>
    </sheetView>
  </sheetViews>
  <sheetFormatPr defaultColWidth="11.42578125" defaultRowHeight="12" outlineLevelRow="1"/>
  <cols>
    <col min="1" max="1" width="3" style="17" bestFit="1" customWidth="1"/>
    <col min="2" max="2" width="4.28515625" style="6" bestFit="1" customWidth="1"/>
    <col min="3" max="3" width="32.42578125" style="1" customWidth="1"/>
    <col min="4" max="4" width="34.140625" style="1" customWidth="1"/>
    <col min="5" max="5" width="6" style="6" customWidth="1"/>
    <col min="6" max="6" width="8" style="6" customWidth="1"/>
    <col min="7" max="7" width="6.42578125" style="1" bestFit="1" customWidth="1"/>
    <col min="8" max="8" width="10.42578125" style="6" customWidth="1"/>
    <col min="9" max="9" width="10.140625" style="6" bestFit="1" customWidth="1"/>
    <col min="10" max="10" width="11.7109375" style="6" bestFit="1" customWidth="1"/>
    <col min="11" max="16384" width="11.42578125" style="1"/>
  </cols>
  <sheetData>
    <row r="1" spans="1:10" s="14" customFormat="1" ht="39.950000000000003" thickBot="1">
      <c r="A1" s="15" t="s">
        <v>1</v>
      </c>
      <c r="B1" s="12" t="s">
        <v>2</v>
      </c>
      <c r="C1" s="13" t="s">
        <v>3</v>
      </c>
      <c r="D1" s="13" t="s">
        <v>4</v>
      </c>
      <c r="E1" s="12" t="s">
        <v>28</v>
      </c>
      <c r="F1" s="12" t="s">
        <v>29</v>
      </c>
      <c r="G1" s="12" t="s">
        <v>30</v>
      </c>
      <c r="H1" s="12" t="s">
        <v>5</v>
      </c>
      <c r="I1" s="12" t="s">
        <v>6</v>
      </c>
      <c r="J1" s="12" t="s">
        <v>31</v>
      </c>
    </row>
    <row r="2" spans="1:10" s="2" customFormat="1" ht="12.6" customHeight="1" outlineLevel="1" thickTop="1">
      <c r="A2" s="40">
        <v>1</v>
      </c>
      <c r="B2" s="5">
        <v>1</v>
      </c>
      <c r="C2" s="3" t="s">
        <v>32</v>
      </c>
      <c r="D2" s="3"/>
      <c r="E2" s="5"/>
      <c r="F2" s="5"/>
      <c r="G2" s="3"/>
      <c r="H2" s="9"/>
      <c r="I2" s="9"/>
      <c r="J2" s="9">
        <f>I2-H2</f>
        <v>0</v>
      </c>
    </row>
    <row r="3" spans="1:10" ht="12" customHeight="1" outlineLevel="1">
      <c r="A3" s="40"/>
      <c r="B3" s="5">
        <v>2</v>
      </c>
      <c r="C3" s="3" t="s">
        <v>33</v>
      </c>
      <c r="D3" s="8"/>
      <c r="E3" s="5"/>
      <c r="F3" s="5"/>
      <c r="G3" s="8"/>
      <c r="H3" s="9"/>
      <c r="I3" s="9"/>
      <c r="J3" s="9">
        <f>I3-H3</f>
        <v>0</v>
      </c>
    </row>
    <row r="4" spans="1:10" ht="12.95" outlineLevel="1">
      <c r="A4" s="40"/>
      <c r="B4" s="5">
        <v>3</v>
      </c>
      <c r="C4" s="3" t="s">
        <v>34</v>
      </c>
      <c r="D4" s="3"/>
      <c r="E4" s="5"/>
      <c r="F4" s="5"/>
      <c r="G4" s="3"/>
      <c r="H4" s="9"/>
      <c r="I4" s="9"/>
      <c r="J4" s="9">
        <f t="shared" ref="J4:J13" si="0">I4-H4</f>
        <v>0</v>
      </c>
    </row>
    <row r="5" spans="1:10" ht="12" customHeight="1" outlineLevel="1">
      <c r="A5" s="40"/>
      <c r="B5" s="5">
        <v>4</v>
      </c>
      <c r="C5" s="3" t="s">
        <v>35</v>
      </c>
      <c r="D5" s="3"/>
      <c r="E5" s="5"/>
      <c r="F5" s="5"/>
      <c r="G5" s="3"/>
      <c r="H5" s="9"/>
      <c r="I5" s="9"/>
      <c r="J5" s="9">
        <f t="shared" si="0"/>
        <v>0</v>
      </c>
    </row>
    <row r="6" spans="1:10" ht="12.95" outlineLevel="1">
      <c r="A6" s="40"/>
      <c r="B6" s="5">
        <v>5</v>
      </c>
      <c r="C6" s="3" t="s">
        <v>36</v>
      </c>
      <c r="D6" s="3"/>
      <c r="E6" s="5"/>
      <c r="F6" s="5"/>
      <c r="G6" s="3"/>
      <c r="H6" s="9"/>
      <c r="I6" s="9"/>
      <c r="J6" s="9">
        <f t="shared" si="0"/>
        <v>0</v>
      </c>
    </row>
    <row r="7" spans="1:10" ht="26.1" customHeight="1" outlineLevel="1">
      <c r="A7" s="40"/>
      <c r="B7" s="5">
        <v>6</v>
      </c>
      <c r="C7" s="3" t="s">
        <v>37</v>
      </c>
      <c r="D7" s="3"/>
      <c r="E7" s="5"/>
      <c r="F7" s="5"/>
      <c r="G7" s="3"/>
      <c r="H7" s="9"/>
      <c r="I7" s="9"/>
      <c r="J7" s="9">
        <f t="shared" si="0"/>
        <v>0</v>
      </c>
    </row>
    <row r="8" spans="1:10" ht="12.95" outlineLevel="1">
      <c r="A8" s="40"/>
      <c r="B8" s="5">
        <v>7</v>
      </c>
      <c r="C8" s="3" t="s">
        <v>38</v>
      </c>
      <c r="D8" s="3"/>
      <c r="E8" s="5"/>
      <c r="F8" s="5"/>
      <c r="G8" s="3"/>
      <c r="H8" s="9"/>
      <c r="I8" s="9"/>
      <c r="J8" s="9">
        <f t="shared" si="0"/>
        <v>0</v>
      </c>
    </row>
    <row r="9" spans="1:10" ht="12.95" outlineLevel="1">
      <c r="A9" s="40"/>
      <c r="B9" s="5">
        <v>8</v>
      </c>
      <c r="C9" s="3" t="s">
        <v>39</v>
      </c>
      <c r="D9" s="3"/>
      <c r="E9" s="5"/>
      <c r="F9" s="5"/>
      <c r="G9" s="3"/>
      <c r="H9" s="9"/>
      <c r="I9" s="9"/>
      <c r="J9" s="9">
        <f t="shared" si="0"/>
        <v>0</v>
      </c>
    </row>
    <row r="10" spans="1:10" outlineLevel="1">
      <c r="A10" s="40"/>
      <c r="B10" s="5">
        <v>9</v>
      </c>
      <c r="D10" s="3"/>
      <c r="E10" s="5"/>
      <c r="F10" s="5"/>
      <c r="G10" s="3"/>
      <c r="H10" s="9"/>
      <c r="I10" s="9"/>
      <c r="J10" s="9">
        <f t="shared" si="0"/>
        <v>0</v>
      </c>
    </row>
    <row r="11" spans="1:10" outlineLevel="1">
      <c r="A11" s="40"/>
      <c r="B11" s="5">
        <v>10</v>
      </c>
      <c r="C11" s="3"/>
      <c r="D11" s="3"/>
      <c r="E11" s="5"/>
      <c r="F11" s="5"/>
      <c r="G11" s="3"/>
      <c r="H11" s="9"/>
      <c r="I11" s="9"/>
      <c r="J11" s="9">
        <f t="shared" si="0"/>
        <v>0</v>
      </c>
    </row>
    <row r="12" spans="1:10" ht="12" customHeight="1" outlineLevel="1">
      <c r="A12" s="40"/>
      <c r="B12" s="5">
        <v>11</v>
      </c>
      <c r="C12" s="3"/>
      <c r="D12" s="3"/>
      <c r="E12" s="5"/>
      <c r="F12" s="5"/>
      <c r="G12" s="3"/>
      <c r="H12" s="9"/>
      <c r="I12" s="9"/>
      <c r="J12" s="9">
        <f t="shared" si="0"/>
        <v>0</v>
      </c>
    </row>
    <row r="13" spans="1:10" ht="12" customHeight="1" outlineLevel="1">
      <c r="A13" s="40"/>
      <c r="B13" s="5">
        <v>12</v>
      </c>
      <c r="C13" s="3"/>
      <c r="D13" s="3"/>
      <c r="E13" s="5"/>
      <c r="F13" s="5"/>
      <c r="G13" s="3"/>
      <c r="H13" s="9"/>
      <c r="I13" s="9"/>
      <c r="J13" s="9">
        <f t="shared" si="0"/>
        <v>0</v>
      </c>
    </row>
    <row r="14" spans="1:10" s="4" customFormat="1" ht="12" customHeight="1">
      <c r="A14" s="40"/>
      <c r="B14" s="22"/>
      <c r="C14" s="37" t="s">
        <v>40</v>
      </c>
      <c r="D14" s="38"/>
      <c r="E14" s="27"/>
      <c r="F14" s="27"/>
      <c r="G14" s="23"/>
      <c r="H14" s="24">
        <f>SUM(H2:H13)</f>
        <v>0</v>
      </c>
      <c r="I14" s="24">
        <f>SUM(I2:I13)</f>
        <v>0</v>
      </c>
      <c r="J14" s="24">
        <f>SUM(J2:J13)</f>
        <v>0</v>
      </c>
    </row>
    <row r="15" spans="1:10" ht="9.6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21.75" outlineLevel="1">
      <c r="A16" s="35">
        <v>2</v>
      </c>
      <c r="B16" s="6">
        <v>1</v>
      </c>
      <c r="C16" s="3" t="s">
        <v>41</v>
      </c>
      <c r="F16" s="5"/>
      <c r="H16" s="7"/>
      <c r="I16" s="7"/>
      <c r="J16" s="7">
        <f t="shared" ref="J16:J19" si="1">I16-H16</f>
        <v>0</v>
      </c>
    </row>
    <row r="17" spans="1:10" outlineLevel="1">
      <c r="A17" s="35"/>
      <c r="B17" s="6">
        <v>2</v>
      </c>
      <c r="F17" s="5"/>
      <c r="H17" s="7"/>
      <c r="I17" s="7"/>
      <c r="J17" s="7">
        <f t="shared" si="1"/>
        <v>0</v>
      </c>
    </row>
    <row r="18" spans="1:10" outlineLevel="1">
      <c r="A18" s="35"/>
      <c r="B18" s="6">
        <v>3</v>
      </c>
      <c r="C18" s="3"/>
      <c r="F18" s="5"/>
      <c r="H18" s="7"/>
      <c r="I18" s="7"/>
      <c r="J18" s="7">
        <f t="shared" si="1"/>
        <v>0</v>
      </c>
    </row>
    <row r="19" spans="1:10" outlineLevel="1">
      <c r="A19" s="35"/>
      <c r="B19" s="6">
        <v>4</v>
      </c>
      <c r="C19" s="3"/>
      <c r="F19" s="5"/>
      <c r="H19" s="7"/>
      <c r="I19" s="7"/>
      <c r="J19" s="7">
        <f t="shared" si="1"/>
        <v>0</v>
      </c>
    </row>
    <row r="20" spans="1:10" ht="12" customHeight="1">
      <c r="A20" s="35"/>
      <c r="B20" s="22"/>
      <c r="C20" s="37" t="s">
        <v>42</v>
      </c>
      <c r="D20" s="38"/>
      <c r="E20" s="27"/>
      <c r="F20" s="27"/>
      <c r="G20" s="23"/>
      <c r="H20" s="24">
        <f>SUM(H16:H19)</f>
        <v>0</v>
      </c>
      <c r="I20" s="24">
        <f>SUM(I16:I19)</f>
        <v>0</v>
      </c>
      <c r="J20" s="24">
        <f>SUM(J16:J19)</f>
        <v>0</v>
      </c>
    </row>
    <row r="21" spans="1:10" ht="9.6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2" spans="1:10" outlineLevel="1">
      <c r="A22" s="35">
        <v>2</v>
      </c>
      <c r="B22" s="6">
        <v>1</v>
      </c>
      <c r="C22" s="3"/>
      <c r="F22" s="5"/>
      <c r="H22" s="7"/>
      <c r="I22" s="7"/>
      <c r="J22" s="7">
        <f t="shared" ref="J22:J25" si="2">I22-H22</f>
        <v>0</v>
      </c>
    </row>
    <row r="23" spans="1:10" outlineLevel="1">
      <c r="A23" s="35"/>
      <c r="B23" s="6">
        <v>2</v>
      </c>
      <c r="C23" s="3"/>
      <c r="F23" s="5"/>
      <c r="H23" s="7"/>
      <c r="I23" s="7"/>
      <c r="J23" s="7">
        <f t="shared" si="2"/>
        <v>0</v>
      </c>
    </row>
    <row r="24" spans="1:10" outlineLevel="1">
      <c r="A24" s="35"/>
      <c r="B24" s="6">
        <v>3</v>
      </c>
      <c r="C24" s="3"/>
      <c r="F24" s="5"/>
      <c r="H24" s="7"/>
      <c r="I24" s="7"/>
      <c r="J24" s="7">
        <f t="shared" si="2"/>
        <v>0</v>
      </c>
    </row>
    <row r="25" spans="1:10" outlineLevel="1">
      <c r="A25" s="35"/>
      <c r="B25" s="6">
        <v>4</v>
      </c>
      <c r="C25" s="3"/>
      <c r="F25" s="5"/>
      <c r="H25" s="7"/>
      <c r="I25" s="7"/>
      <c r="J25" s="7">
        <f t="shared" si="2"/>
        <v>0</v>
      </c>
    </row>
    <row r="26" spans="1:10" ht="12" customHeight="1">
      <c r="A26" s="35"/>
      <c r="B26" s="22"/>
      <c r="C26" s="37" t="s">
        <v>43</v>
      </c>
      <c r="D26" s="38"/>
      <c r="E26" s="27"/>
      <c r="F26" s="27"/>
      <c r="G26" s="23"/>
      <c r="H26" s="24">
        <f>SUM(H22:H25)</f>
        <v>0</v>
      </c>
      <c r="I26" s="24">
        <f>SUM(I22:I25)</f>
        <v>0</v>
      </c>
      <c r="J26" s="24">
        <f>SUM(J22:J25)</f>
        <v>0</v>
      </c>
    </row>
    <row r="27" spans="1:10" ht="9.6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outlineLevel="1">
      <c r="A28" s="35">
        <v>3</v>
      </c>
      <c r="B28" s="6">
        <v>1</v>
      </c>
      <c r="C28" s="3"/>
      <c r="F28" s="5"/>
      <c r="H28" s="7"/>
      <c r="I28" s="7"/>
      <c r="J28" s="7">
        <f t="shared" ref="J28:J31" si="3">I28-H28</f>
        <v>0</v>
      </c>
    </row>
    <row r="29" spans="1:10" outlineLevel="1">
      <c r="A29" s="35"/>
      <c r="B29" s="6">
        <v>2</v>
      </c>
      <c r="C29" s="3"/>
      <c r="F29" s="5"/>
      <c r="H29" s="7"/>
      <c r="I29" s="7"/>
      <c r="J29" s="7">
        <f t="shared" si="3"/>
        <v>0</v>
      </c>
    </row>
    <row r="30" spans="1:10" outlineLevel="1">
      <c r="A30" s="35"/>
      <c r="B30" s="6">
        <v>3</v>
      </c>
      <c r="C30" s="3"/>
      <c r="F30" s="5"/>
      <c r="H30" s="7"/>
      <c r="I30" s="7"/>
      <c r="J30" s="7"/>
    </row>
    <row r="31" spans="1:10" ht="12.75" customHeight="1" outlineLevel="1">
      <c r="A31" s="35"/>
      <c r="B31" s="6">
        <v>4</v>
      </c>
      <c r="C31" s="3"/>
      <c r="H31" s="7"/>
      <c r="I31" s="7"/>
      <c r="J31" s="7">
        <f t="shared" si="3"/>
        <v>0</v>
      </c>
    </row>
    <row r="32" spans="1:10" ht="13.35" customHeight="1">
      <c r="A32" s="35"/>
      <c r="B32" s="22"/>
      <c r="C32" s="37" t="s">
        <v>44</v>
      </c>
      <c r="D32" s="38"/>
      <c r="E32" s="27"/>
      <c r="F32" s="27"/>
      <c r="G32" s="23"/>
      <c r="H32" s="24">
        <f>SUM(H28:H31)</f>
        <v>0</v>
      </c>
      <c r="I32" s="24">
        <f t="shared" ref="I32:J32" si="4">SUM(I28:I31)</f>
        <v>0</v>
      </c>
      <c r="J32" s="25">
        <f>SUM(J28:J31)</f>
        <v>0</v>
      </c>
    </row>
    <row r="33" spans="1:10" ht="9.6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12.95" outlineLevel="1">
      <c r="A34" s="35">
        <v>4</v>
      </c>
      <c r="B34" s="6">
        <v>1</v>
      </c>
      <c r="C34" s="3" t="s">
        <v>45</v>
      </c>
      <c r="H34" s="7"/>
      <c r="I34" s="7"/>
      <c r="J34" s="7">
        <f t="shared" ref="J34:J41" si="5">I34-H34</f>
        <v>0</v>
      </c>
    </row>
    <row r="35" spans="1:10" ht="26.1" outlineLevel="1">
      <c r="A35" s="35"/>
      <c r="B35" s="6">
        <v>2</v>
      </c>
      <c r="C35" s="3" t="s">
        <v>46</v>
      </c>
      <c r="H35" s="7"/>
      <c r="I35" s="7"/>
      <c r="J35" s="7">
        <f t="shared" si="5"/>
        <v>0</v>
      </c>
    </row>
    <row r="36" spans="1:10" ht="26.1" outlineLevel="1">
      <c r="A36" s="35"/>
      <c r="B36" s="6">
        <v>3</v>
      </c>
      <c r="C36" s="3" t="s">
        <v>47</v>
      </c>
      <c r="H36" s="7"/>
      <c r="I36" s="7"/>
      <c r="J36" s="7">
        <f t="shared" si="5"/>
        <v>0</v>
      </c>
    </row>
    <row r="37" spans="1:10" ht="12.95" outlineLevel="1">
      <c r="A37" s="35"/>
      <c r="B37" s="6">
        <v>4</v>
      </c>
      <c r="C37" s="3" t="s">
        <v>48</v>
      </c>
      <c r="H37" s="7"/>
      <c r="I37" s="7"/>
      <c r="J37" s="7">
        <f t="shared" si="5"/>
        <v>0</v>
      </c>
    </row>
    <row r="38" spans="1:10" ht="12.95" outlineLevel="1">
      <c r="A38" s="35"/>
      <c r="B38" s="6">
        <v>5</v>
      </c>
      <c r="C38" s="3" t="s">
        <v>49</v>
      </c>
      <c r="H38" s="7"/>
      <c r="I38" s="7"/>
      <c r="J38" s="7">
        <f t="shared" si="5"/>
        <v>0</v>
      </c>
    </row>
    <row r="39" spans="1:10" outlineLevel="1">
      <c r="A39" s="35"/>
      <c r="B39" s="6">
        <v>6</v>
      </c>
      <c r="C39" s="3"/>
      <c r="H39" s="7"/>
      <c r="I39" s="7"/>
      <c r="J39" s="7">
        <f t="shared" si="5"/>
        <v>0</v>
      </c>
    </row>
    <row r="40" spans="1:10" outlineLevel="1">
      <c r="A40" s="35"/>
      <c r="B40" s="6">
        <v>7</v>
      </c>
      <c r="C40" s="3"/>
      <c r="H40" s="7"/>
      <c r="I40" s="7"/>
      <c r="J40" s="7">
        <f t="shared" si="5"/>
        <v>0</v>
      </c>
    </row>
    <row r="41" spans="1:10" outlineLevel="1">
      <c r="A41" s="35"/>
      <c r="B41" s="6">
        <v>8</v>
      </c>
      <c r="C41" s="3"/>
      <c r="H41" s="7"/>
      <c r="I41" s="7"/>
      <c r="J41" s="7">
        <f t="shared" si="5"/>
        <v>0</v>
      </c>
    </row>
    <row r="42" spans="1:10" ht="13.35" customHeight="1">
      <c r="A42" s="35"/>
      <c r="B42" s="22"/>
      <c r="C42" s="37" t="s">
        <v>50</v>
      </c>
      <c r="D42" s="38"/>
      <c r="E42" s="27"/>
      <c r="F42" s="27"/>
      <c r="G42" s="23"/>
      <c r="H42" s="24">
        <f>SUM(H34:H41)</f>
        <v>0</v>
      </c>
      <c r="I42" s="24">
        <f>SUM(I34:I41)</f>
        <v>0</v>
      </c>
      <c r="J42" s="25">
        <f>SUM(J34:J41)</f>
        <v>0</v>
      </c>
    </row>
    <row r="43" spans="1:10" ht="9.6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0" outlineLevel="1">
      <c r="A44" s="35">
        <v>5</v>
      </c>
      <c r="B44" s="6">
        <v>1</v>
      </c>
      <c r="C44" s="3"/>
      <c r="H44" s="7"/>
      <c r="I44" s="7"/>
      <c r="J44" s="7">
        <f t="shared" ref="J44:J48" si="6">I44-H44</f>
        <v>0</v>
      </c>
    </row>
    <row r="45" spans="1:10" ht="12.75" customHeight="1" outlineLevel="1">
      <c r="A45" s="35"/>
      <c r="B45" s="6">
        <v>2</v>
      </c>
      <c r="C45" s="3"/>
      <c r="H45" s="7"/>
      <c r="I45" s="7"/>
      <c r="J45" s="7">
        <f t="shared" si="6"/>
        <v>0</v>
      </c>
    </row>
    <row r="46" spans="1:10" ht="12.75" customHeight="1" outlineLevel="1">
      <c r="A46" s="35"/>
      <c r="B46" s="6">
        <v>3</v>
      </c>
      <c r="C46" s="3"/>
      <c r="H46" s="7"/>
      <c r="I46" s="7"/>
      <c r="J46" s="7">
        <f t="shared" si="6"/>
        <v>0</v>
      </c>
    </row>
    <row r="47" spans="1:10" outlineLevel="1">
      <c r="A47" s="35"/>
      <c r="B47" s="6">
        <v>4</v>
      </c>
      <c r="C47" s="3"/>
      <c r="H47" s="7"/>
      <c r="I47" s="7"/>
      <c r="J47" s="7">
        <f t="shared" si="6"/>
        <v>0</v>
      </c>
    </row>
    <row r="48" spans="1:10" outlineLevel="1">
      <c r="A48" s="35"/>
      <c r="B48" s="6">
        <v>5</v>
      </c>
      <c r="C48" s="3"/>
      <c r="H48" s="7"/>
      <c r="I48" s="7"/>
      <c r="J48" s="7">
        <f t="shared" si="6"/>
        <v>0</v>
      </c>
    </row>
    <row r="49" spans="1:10" ht="13.35" customHeight="1">
      <c r="A49" s="35"/>
      <c r="B49" s="22"/>
      <c r="C49" s="37" t="s">
        <v>51</v>
      </c>
      <c r="D49" s="38"/>
      <c r="E49" s="27"/>
      <c r="F49" s="27"/>
      <c r="G49" s="23"/>
      <c r="H49" s="24">
        <f>SUM(H44:H47)</f>
        <v>0</v>
      </c>
      <c r="I49" s="24">
        <f t="shared" ref="I49:J49" si="7">SUM(I44:I47)</f>
        <v>0</v>
      </c>
      <c r="J49" s="25">
        <f t="shared" si="7"/>
        <v>0</v>
      </c>
    </row>
    <row r="50" spans="1:10" ht="9.6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13.5" customHeight="1" outlineLevel="1">
      <c r="A51" s="35">
        <v>6</v>
      </c>
      <c r="B51" s="6">
        <v>1</v>
      </c>
      <c r="C51" s="3" t="s">
        <v>52</v>
      </c>
      <c r="H51" s="7"/>
      <c r="I51" s="7"/>
      <c r="J51" s="7">
        <f t="shared" ref="J51:J54" si="8">I51-H51</f>
        <v>0</v>
      </c>
    </row>
    <row r="52" spans="1:10" ht="12.75" customHeight="1" outlineLevel="1">
      <c r="A52" s="35"/>
      <c r="B52" s="6">
        <v>2</v>
      </c>
      <c r="C52" s="3" t="s">
        <v>53</v>
      </c>
      <c r="H52" s="7"/>
      <c r="I52" s="7"/>
      <c r="J52" s="7">
        <f t="shared" si="8"/>
        <v>0</v>
      </c>
    </row>
    <row r="53" spans="1:10" ht="12.75" customHeight="1" outlineLevel="1">
      <c r="A53" s="35"/>
      <c r="B53" s="6">
        <v>3</v>
      </c>
      <c r="C53" s="3"/>
      <c r="H53" s="7"/>
      <c r="I53" s="7"/>
      <c r="J53" s="7">
        <f t="shared" si="8"/>
        <v>0</v>
      </c>
    </row>
    <row r="54" spans="1:10" outlineLevel="1">
      <c r="A54" s="35"/>
      <c r="B54" s="6">
        <v>4</v>
      </c>
      <c r="C54" s="3"/>
      <c r="H54" s="7"/>
      <c r="I54" s="7"/>
      <c r="J54" s="7">
        <f t="shared" si="8"/>
        <v>0</v>
      </c>
    </row>
    <row r="55" spans="1:10" ht="13.5" customHeight="1">
      <c r="A55" s="35"/>
      <c r="B55" s="22"/>
      <c r="C55" s="37" t="s">
        <v>54</v>
      </c>
      <c r="D55" s="38"/>
      <c r="E55" s="27"/>
      <c r="F55" s="27"/>
      <c r="G55" s="23"/>
      <c r="H55" s="24">
        <f>SUM(H51:H54)</f>
        <v>0</v>
      </c>
      <c r="I55" s="24">
        <f t="shared" ref="I55:J55" si="9">SUM(I51:I54)</f>
        <v>0</v>
      </c>
      <c r="J55" s="25">
        <f t="shared" si="9"/>
        <v>0</v>
      </c>
    </row>
    <row r="56" spans="1:10" ht="9.6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2.95" outlineLevel="1">
      <c r="A57" s="35">
        <v>7</v>
      </c>
      <c r="B57" s="6">
        <v>1</v>
      </c>
      <c r="C57" s="3" t="s">
        <v>55</v>
      </c>
      <c r="D57" s="8"/>
      <c r="H57" s="7"/>
      <c r="I57" s="7"/>
      <c r="J57" s="7">
        <f>I57-H57</f>
        <v>0</v>
      </c>
    </row>
    <row r="58" spans="1:10" ht="12.95" outlineLevel="1">
      <c r="A58" s="35"/>
      <c r="B58" s="6">
        <v>2</v>
      </c>
      <c r="C58" s="3" t="s">
        <v>56</v>
      </c>
      <c r="D58" s="8"/>
      <c r="H58" s="7"/>
      <c r="I58" s="7"/>
      <c r="J58" s="7">
        <f t="shared" ref="J58:J62" si="10">I58-H58</f>
        <v>0</v>
      </c>
    </row>
    <row r="59" spans="1:10" ht="12.95" outlineLevel="1">
      <c r="A59" s="35"/>
      <c r="B59" s="6">
        <v>3</v>
      </c>
      <c r="C59" s="3" t="s">
        <v>57</v>
      </c>
      <c r="D59" s="8"/>
      <c r="H59" s="7"/>
      <c r="I59" s="7"/>
      <c r="J59" s="7">
        <f t="shared" si="10"/>
        <v>0</v>
      </c>
    </row>
    <row r="60" spans="1:10" outlineLevel="1">
      <c r="A60" s="35"/>
      <c r="B60" s="6">
        <v>4</v>
      </c>
      <c r="C60" s="3"/>
      <c r="D60" s="8"/>
      <c r="H60" s="7"/>
      <c r="I60" s="7"/>
      <c r="J60" s="7">
        <f t="shared" si="10"/>
        <v>0</v>
      </c>
    </row>
    <row r="61" spans="1:10" outlineLevel="1">
      <c r="A61" s="35"/>
      <c r="B61" s="6">
        <v>5</v>
      </c>
      <c r="C61" s="3"/>
      <c r="D61" s="8"/>
      <c r="H61" s="7"/>
      <c r="I61" s="7"/>
      <c r="J61" s="7">
        <f t="shared" si="10"/>
        <v>0</v>
      </c>
    </row>
    <row r="62" spans="1:10" ht="12.75" customHeight="1" outlineLevel="1">
      <c r="A62" s="35"/>
      <c r="B62" s="6">
        <v>6</v>
      </c>
      <c r="C62" s="3"/>
      <c r="D62" s="21"/>
      <c r="H62" s="7"/>
      <c r="I62" s="7"/>
      <c r="J62" s="7">
        <f t="shared" si="10"/>
        <v>0</v>
      </c>
    </row>
    <row r="63" spans="1:10" ht="12" customHeight="1">
      <c r="A63" s="16"/>
      <c r="B63" s="22"/>
      <c r="C63" s="37" t="s">
        <v>58</v>
      </c>
      <c r="D63" s="38"/>
      <c r="E63" s="27"/>
      <c r="F63" s="27"/>
      <c r="G63" s="23"/>
      <c r="H63" s="24">
        <f>SUM(H57:H62)</f>
        <v>0</v>
      </c>
      <c r="I63" s="24">
        <f t="shared" ref="I63:J63" si="11">SUM(I57:I62)</f>
        <v>0</v>
      </c>
      <c r="J63" s="25">
        <f t="shared" si="11"/>
        <v>0</v>
      </c>
    </row>
    <row r="64" spans="1:10" ht="9.6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</row>
    <row r="65" spans="1:10" ht="9.6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</row>
    <row r="66" spans="1:10" outlineLevel="1">
      <c r="A66" s="35">
        <v>8</v>
      </c>
      <c r="B66" s="6">
        <v>1</v>
      </c>
      <c r="C66" s="1" t="s">
        <v>59</v>
      </c>
      <c r="H66" s="26">
        <f>H63+H55+H49+H42+H32+H26+H14</f>
        <v>0</v>
      </c>
      <c r="I66" s="26">
        <f>I63+I55+I49+I42+I32+I26+I14</f>
        <v>0</v>
      </c>
      <c r="J66" s="7">
        <f>I66-H66</f>
        <v>0</v>
      </c>
    </row>
    <row r="67" spans="1:10" outlineLevel="1">
      <c r="A67" s="35"/>
      <c r="B67" s="6">
        <v>2</v>
      </c>
      <c r="C67" s="1" t="s">
        <v>60</v>
      </c>
      <c r="E67" s="10">
        <v>0.1</v>
      </c>
      <c r="F67" s="6" t="s">
        <v>61</v>
      </c>
      <c r="G67" s="11"/>
      <c r="H67" s="7">
        <f>H66*E67</f>
        <v>0</v>
      </c>
      <c r="I67" s="7">
        <v>0</v>
      </c>
      <c r="J67" s="7">
        <f>I67-H67</f>
        <v>0</v>
      </c>
    </row>
    <row r="68" spans="1:10" outlineLevel="1">
      <c r="A68" s="35"/>
      <c r="B68" s="6">
        <v>3</v>
      </c>
      <c r="E68" s="10"/>
      <c r="G68" s="11"/>
      <c r="H68" s="7"/>
      <c r="I68" s="7"/>
      <c r="J68" s="7"/>
    </row>
    <row r="69" spans="1:10" outlineLevel="1">
      <c r="A69" s="35"/>
      <c r="B69" s="6">
        <v>4</v>
      </c>
      <c r="E69" s="10"/>
      <c r="G69" s="11"/>
      <c r="H69" s="7"/>
      <c r="I69" s="7"/>
      <c r="J69" s="7"/>
    </row>
    <row r="70" spans="1:10" ht="14.1">
      <c r="A70" s="35"/>
      <c r="B70" s="18"/>
      <c r="C70" s="42" t="s">
        <v>62</v>
      </c>
      <c r="D70" s="43"/>
      <c r="E70" s="18"/>
      <c r="F70" s="18"/>
      <c r="G70" s="19"/>
      <c r="H70" s="20">
        <f>SUM(H66:H69)</f>
        <v>0</v>
      </c>
      <c r="I70" s="20">
        <f>SUM(I66:I69)</f>
        <v>0</v>
      </c>
      <c r="J70" s="20">
        <f>I70-H70</f>
        <v>0</v>
      </c>
    </row>
    <row r="87" spans="1:7" s="6" customFormat="1" ht="12.75" customHeight="1">
      <c r="A87" s="17"/>
      <c r="C87" s="1"/>
      <c r="D87" s="1"/>
      <c r="G87" s="1"/>
    </row>
    <row r="92" spans="1:7" s="6" customFormat="1" ht="12.75" customHeight="1">
      <c r="A92" s="17"/>
      <c r="C92" s="1"/>
      <c r="D92" s="1"/>
      <c r="G92" s="1"/>
    </row>
  </sheetData>
  <mergeCells count="27">
    <mergeCell ref="A27:J27"/>
    <mergeCell ref="A2:A14"/>
    <mergeCell ref="C14:D14"/>
    <mergeCell ref="A21:J21"/>
    <mergeCell ref="A22:A26"/>
    <mergeCell ref="C26:D26"/>
    <mergeCell ref="C32:D32"/>
    <mergeCell ref="A33:J33"/>
    <mergeCell ref="A34:A42"/>
    <mergeCell ref="C42:D42"/>
    <mergeCell ref="A43:J43"/>
    <mergeCell ref="C70:D70"/>
    <mergeCell ref="A66:A70"/>
    <mergeCell ref="A15:J15"/>
    <mergeCell ref="A16:A20"/>
    <mergeCell ref="C20:D20"/>
    <mergeCell ref="A65:J65"/>
    <mergeCell ref="A57:A62"/>
    <mergeCell ref="C63:D63"/>
    <mergeCell ref="A64:J64"/>
    <mergeCell ref="A44:A49"/>
    <mergeCell ref="C49:D49"/>
    <mergeCell ref="A50:J50"/>
    <mergeCell ref="A51:A55"/>
    <mergeCell ref="C55:D55"/>
    <mergeCell ref="A56:J56"/>
    <mergeCell ref="A28:A32"/>
  </mergeCells>
  <printOptions gridLines="1"/>
  <pageMargins left="0.49818840579710144" right="0.5249094202898551" top="1.5748031496062993" bottom="0.78804347826086951" header="0.59055118110236227" footer="0.59055118110236227"/>
  <pageSetup paperSize="9" orientation="landscape" r:id="rId1"/>
  <headerFooter>
    <oddHeader>&amp;L&amp;9&amp;K01+038Hoffnungsfestival 2025
&amp;16Ausgaben &amp;9
Stand: 29.10.2024&amp;R&amp;G</oddHeader>
    <oddFooter xml:space="preserve">&amp;L&amp;8&amp;K01+039&amp;F - &amp;A | &amp;D&amp;R&amp;"Pluto Sans Cond Light,Standard"&amp;8&amp;K00-039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115e6d31f670ddb152dd34e20cf1c16f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5d83f50f1b9d3ff643aa9f3a7660c6ce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0dddaf-ee96-486b-968b-92f7c2e11cf7" xsi:nil="true"/>
    <lcf76f155ced4ddcb4097134ff3c332f xmlns="07880900-02dd-46d4-9def-a4af478a447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98FDE0-17F8-4086-AABF-5F4A36E8B46C}"/>
</file>

<file path=customXml/itemProps2.xml><?xml version="1.0" encoding="utf-8"?>
<ds:datastoreItem xmlns:ds="http://schemas.openxmlformats.org/officeDocument/2006/customXml" ds:itemID="{AAAA1883-7FAA-4EDC-B0DF-D21EB9936F83}"/>
</file>

<file path=customXml/itemProps3.xml><?xml version="1.0" encoding="utf-8"?>
<ds:datastoreItem xmlns:ds="http://schemas.openxmlformats.org/officeDocument/2006/customXml" ds:itemID="{42640BDE-DB41-4BEA-8BDD-B650ACAB3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Webasto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 Veit</dc:creator>
  <cp:keywords/>
  <dc:description/>
  <cp:lastModifiedBy>Martin Engels - proChrist e.V.</cp:lastModifiedBy>
  <cp:revision/>
  <dcterms:created xsi:type="dcterms:W3CDTF">2003-01-18T14:44:30Z</dcterms:created>
  <dcterms:modified xsi:type="dcterms:W3CDTF">2024-11-20T09:28:22Z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0x0101008077C31EE81986459C56A28FDDC810A9</vt:lpwstr>
  </property>
  <property fmtid="{D5CDD505-2E9C-101B-9397-08002B2CF9AE}" pid="5" name="MediaServiceImageTags">
    <vt:lpwstr/>
  </property>
</Properties>
</file>